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05" yWindow="-105" windowWidth="25815" windowHeight="15495"/>
  </bookViews>
  <sheets>
    <sheet name="Saucony Lot" sheetId="1" r:id="rId1"/>
  </sheets>
  <definedNames>
    <definedName name="_xlnm._FilterDatabase" localSheetId="0" hidden="1">'Saucony Lot'!$A$1:$X$14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5" i="1" l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X14" i="1"/>
  <c r="X13" i="1"/>
  <c r="X12" i="1"/>
  <c r="X11" i="1"/>
  <c r="X10" i="1"/>
  <c r="X9" i="1"/>
  <c r="X8" i="1"/>
  <c r="X7" i="1"/>
  <c r="X6" i="1"/>
  <c r="X5" i="1"/>
  <c r="X4" i="1"/>
  <c r="X15" i="1" l="1"/>
</calcChain>
</file>

<file path=xl/sharedStrings.xml><?xml version="1.0" encoding="utf-8"?>
<sst xmlns="http://schemas.openxmlformats.org/spreadsheetml/2006/main" count="92" uniqueCount="84">
  <si>
    <t>Image</t>
  </si>
  <si>
    <t>Style No.</t>
  </si>
  <si>
    <t>Pattern Name</t>
  </si>
  <si>
    <t>Colour</t>
  </si>
  <si>
    <t>RRP</t>
  </si>
  <si>
    <t>WHS</t>
  </si>
  <si>
    <t>36</t>
  </si>
  <si>
    <t>37</t>
  </si>
  <si>
    <t>37.5</t>
  </si>
  <si>
    <t>38</t>
  </si>
  <si>
    <t>38.5</t>
  </si>
  <si>
    <t>39</t>
  </si>
  <si>
    <t>40</t>
  </si>
  <si>
    <t>40.5</t>
  </si>
  <si>
    <t>41</t>
  </si>
  <si>
    <t>42</t>
  </si>
  <si>
    <t>42.5</t>
  </si>
  <si>
    <t>43</t>
  </si>
  <si>
    <t>44</t>
  </si>
  <si>
    <t>44.5</t>
  </si>
  <si>
    <t>45</t>
  </si>
  <si>
    <t>46</t>
  </si>
  <si>
    <t>46.5</t>
  </si>
  <si>
    <t>Total Pairs</t>
  </si>
  <si>
    <t>US 4</t>
  </si>
  <si>
    <t>US 4.5</t>
  </si>
  <si>
    <t>US 5</t>
  </si>
  <si>
    <t>US 5.5</t>
  </si>
  <si>
    <t>US 6</t>
  </si>
  <si>
    <t>US 6.5</t>
  </si>
  <si>
    <t>US 7</t>
  </si>
  <si>
    <t>US 7.5</t>
  </si>
  <si>
    <t>US 8</t>
  </si>
  <si>
    <t>US 8.5</t>
  </si>
  <si>
    <t>US 9</t>
  </si>
  <si>
    <t>US 9.5</t>
  </si>
  <si>
    <t>US 10</t>
  </si>
  <si>
    <t>US 10.5</t>
  </si>
  <si>
    <t>US 11</t>
  </si>
  <si>
    <t>US 11.5</t>
  </si>
  <si>
    <t>US 12</t>
  </si>
  <si>
    <t>UK 3</t>
  </si>
  <si>
    <t>UK 3.5</t>
  </si>
  <si>
    <t>UK 4</t>
  </si>
  <si>
    <t>UK 4.5</t>
  </si>
  <si>
    <t>UK 5</t>
  </si>
  <si>
    <t>UK 5.5</t>
  </si>
  <si>
    <t>UK 6</t>
  </si>
  <si>
    <t>UK 6.5</t>
  </si>
  <si>
    <t>UK 7</t>
  </si>
  <si>
    <t>UK 7.5</t>
  </si>
  <si>
    <t>UK 8</t>
  </si>
  <si>
    <t>UK 8.5</t>
  </si>
  <si>
    <t>UK 9</t>
  </si>
  <si>
    <t>UK 9.5</t>
  </si>
  <si>
    <t>UK 10</t>
  </si>
  <si>
    <t>UK 10.5</t>
  </si>
  <si>
    <t>UK 11</t>
  </si>
  <si>
    <t>S101245-1030</t>
  </si>
  <si>
    <t>PROGRID OMNI 9 OG CHROME</t>
  </si>
  <si>
    <t>BLACK/RUST</t>
  </si>
  <si>
    <t>S101245-1011</t>
  </si>
  <si>
    <t>PROGRID OMNI 9</t>
  </si>
  <si>
    <t>WHITE/VIZRED</t>
  </si>
  <si>
    <t>S101245-1090</t>
  </si>
  <si>
    <t>VIZRED/MULTI</t>
  </si>
  <si>
    <t>S101245-1091</t>
  </si>
  <si>
    <t>MINT/MULTI</t>
  </si>
  <si>
    <t>S101245-1094</t>
  </si>
  <si>
    <t>PROGRID OMNI 9 OG</t>
  </si>
  <si>
    <t>BLISSFUL/WHITE</t>
  </si>
  <si>
    <t>S101245-1016</t>
  </si>
  <si>
    <t>WHITE/TOUCH</t>
  </si>
  <si>
    <t>S101245-1013</t>
  </si>
  <si>
    <t>WHITE/TART</t>
  </si>
  <si>
    <t>S101245-1018</t>
  </si>
  <si>
    <t>EGGSHELL/QUARTZ</t>
  </si>
  <si>
    <t>S70739-13</t>
  </si>
  <si>
    <t>BLACK/SILVER</t>
  </si>
  <si>
    <t>S70739-8</t>
  </si>
  <si>
    <t>MICROCHIP</t>
  </si>
  <si>
    <t>S70739-3</t>
  </si>
  <si>
    <t>BLACK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</si>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</sst>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&quot;"/>
    <numFmt numFmtId="165" formatCode="_-[$€-2]\ * #,##0.00_-;\-[$€-2]\ * #,##0.00_-;_-[$€-2]\ * &quot;-&quot;??_-;_-@_-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8"/>
      <color rgb="FF1F386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8ECF3"/>
      </patternFill>
    </fill>
    <fill>
      <patternFill patternType="solid">
        <fgColor rgb="FFF7F9FC"/>
      </patternFill>
    </fill>
  </fills>
  <borders count="2">
    <border>
      <left/>
      <right/>
      <top/>
      <bottom/>
      <diagonal/>
    </border>
    <border>
      <left style="thin">
        <color rgb="FFD9DEE7"/>
      </left>
      <right style="thin">
        <color rgb="FFD9DEE7"/>
      </right>
      <top style="thin">
        <color rgb="FFD9DEE7"/>
      </top>
      <bottom style="thin">
        <color rgb="FFD9DEE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165" fontId="0" fillId="3" borderId="1" xfId="0" applyNumberFormat="1" applyFill="1" applyBorder="1"/>
    <xf numFmtId="165" fontId="3" fillId="4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3</xdr:row>
      <xdr:rowOff>57150</xdr:rowOff>
    </xdr:from>
    <xdr:ext cx="990600" cy="4857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4</xdr:row>
      <xdr:rowOff>57150</xdr:rowOff>
    </xdr:from>
    <xdr:ext cx="990600" cy="476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5</xdr:row>
      <xdr:rowOff>57150</xdr:rowOff>
    </xdr:from>
    <xdr:ext cx="990600" cy="4857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6</xdr:row>
      <xdr:rowOff>57150</xdr:rowOff>
    </xdr:from>
    <xdr:ext cx="990600" cy="4953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7</xdr:row>
      <xdr:rowOff>57150</xdr:rowOff>
    </xdr:from>
    <xdr:ext cx="990600" cy="4762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8</xdr:row>
      <xdr:rowOff>57150</xdr:rowOff>
    </xdr:from>
    <xdr:ext cx="990600" cy="447675"/>
    <xdr:pic>
      <xdr:nvPicPr>
        <xdr:cNvPr id="7" name="Image 6" descr="Picture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9</xdr:row>
      <xdr:rowOff>57150</xdr:rowOff>
    </xdr:from>
    <xdr:ext cx="990600" cy="485775"/>
    <xdr:pic>
      <xdr:nvPicPr>
        <xdr:cNvPr id="8" name="Image 7" descr="Picture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10</xdr:row>
      <xdr:rowOff>57150</xdr:rowOff>
    </xdr:from>
    <xdr:ext cx="990600" cy="4953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11</xdr:row>
      <xdr:rowOff>57150</xdr:rowOff>
    </xdr:from>
    <xdr:ext cx="990600" cy="466725"/>
    <xdr:pic>
      <xdr:nvPicPr>
        <xdr:cNvPr id="10" name="Image 9" descr="Picture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12</xdr:row>
      <xdr:rowOff>57150</xdr:rowOff>
    </xdr:from>
    <xdr:ext cx="990600" cy="4762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76200</xdr:colOff>
      <xdr:row>13</xdr:row>
      <xdr:rowOff>57150</xdr:rowOff>
    </xdr:from>
    <xdr:ext cx="990600" cy="5334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F7" sqref="F7"/>
    </sheetView>
  </sheetViews>
  <sheetFormatPr defaultRowHeight="15" x14ac:dyDescent="0.25"/>
  <cols>
    <col min="1" max="1" width="16" customWidth="1"/>
    <col min="2" max="2" width="15" customWidth="1"/>
    <col min="3" max="3" width="30" customWidth="1"/>
    <col min="4" max="4" width="20" customWidth="1"/>
    <col min="5" max="6" width="9" style="17" customWidth="1"/>
    <col min="7" max="23" width="6.42578125" customWidth="1"/>
    <col min="24" max="24" width="11" customWidth="1"/>
  </cols>
  <sheetData>
    <row r="1" spans="1:24" ht="27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3" t="s">
        <v>4</v>
      </c>
      <c r="F1" s="1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/>
      <c r="B2" s="2"/>
      <c r="C2" s="2"/>
      <c r="D2" s="2"/>
      <c r="E2" s="14"/>
      <c r="F2" s="14"/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34</v>
      </c>
      <c r="R2" s="3" t="s">
        <v>35</v>
      </c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2"/>
    </row>
    <row r="3" spans="1:24" x14ac:dyDescent="0.25">
      <c r="A3" s="2"/>
      <c r="B3" s="2"/>
      <c r="C3" s="2"/>
      <c r="D3" s="2"/>
      <c r="E3" s="14"/>
      <c r="F3" s="14"/>
      <c r="G3" s="3" t="s">
        <v>41</v>
      </c>
      <c r="H3" s="3" t="s">
        <v>42</v>
      </c>
      <c r="I3" s="3" t="s">
        <v>43</v>
      </c>
      <c r="J3" s="3" t="s">
        <v>44</v>
      </c>
      <c r="K3" s="3" t="s">
        <v>45</v>
      </c>
      <c r="L3" s="3" t="s">
        <v>46</v>
      </c>
      <c r="M3" s="3" t="s">
        <v>47</v>
      </c>
      <c r="N3" s="3" t="s">
        <v>48</v>
      </c>
      <c r="O3" s="3" t="s">
        <v>49</v>
      </c>
      <c r="P3" s="3" t="s">
        <v>50</v>
      </c>
      <c r="Q3" s="3" t="s">
        <v>51</v>
      </c>
      <c r="R3" s="3" t="s">
        <v>52</v>
      </c>
      <c r="S3" s="3" t="s">
        <v>53</v>
      </c>
      <c r="T3" s="3" t="s">
        <v>54</v>
      </c>
      <c r="U3" s="3" t="s">
        <v>55</v>
      </c>
      <c r="V3" s="3" t="s">
        <v>56</v>
      </c>
      <c r="W3" s="3" t="s">
        <v>57</v>
      </c>
      <c r="X3" s="2"/>
    </row>
    <row r="4" spans="1:24" ht="50.1" customHeight="1" x14ac:dyDescent="0.25">
      <c r="A4" s="4"/>
      <c r="B4" s="4" t="s">
        <v>58</v>
      </c>
      <c r="C4" s="5" t="s">
        <v>59</v>
      </c>
      <c r="D4" s="4" t="s">
        <v>60</v>
      </c>
      <c r="E4" s="15">
        <v>160</v>
      </c>
      <c r="F4" s="15">
        <v>80</v>
      </c>
      <c r="G4" s="6"/>
      <c r="H4" s="6"/>
      <c r="I4" s="6"/>
      <c r="J4" s="6"/>
      <c r="K4" s="6"/>
      <c r="L4" s="6">
        <v>1</v>
      </c>
      <c r="M4" s="6">
        <v>2</v>
      </c>
      <c r="N4" s="6">
        <v>2</v>
      </c>
      <c r="O4" s="6">
        <v>2</v>
      </c>
      <c r="P4" s="6">
        <v>4</v>
      </c>
      <c r="Q4" s="6">
        <v>4</v>
      </c>
      <c r="R4" s="6">
        <v>6</v>
      </c>
      <c r="S4" s="6">
        <v>4</v>
      </c>
      <c r="T4" s="6">
        <v>2</v>
      </c>
      <c r="U4" s="6">
        <v>2</v>
      </c>
      <c r="V4" s="6">
        <v>2</v>
      </c>
      <c r="W4" s="6">
        <v>1</v>
      </c>
      <c r="X4" s="7">
        <f t="shared" ref="X4:X14" si="0">SUM(G4:W4)</f>
        <v>32</v>
      </c>
    </row>
    <row r="5" spans="1:24" ht="50.1" customHeight="1" x14ac:dyDescent="0.25">
      <c r="A5" s="8"/>
      <c r="B5" s="8" t="s">
        <v>61</v>
      </c>
      <c r="C5" s="9" t="s">
        <v>62</v>
      </c>
      <c r="D5" s="8" t="s">
        <v>63</v>
      </c>
      <c r="E5" s="16">
        <v>160</v>
      </c>
      <c r="F5" s="16">
        <v>80</v>
      </c>
      <c r="G5" s="10"/>
      <c r="H5" s="10"/>
      <c r="I5" s="10"/>
      <c r="J5" s="10">
        <v>1</v>
      </c>
      <c r="K5" s="10">
        <v>2</v>
      </c>
      <c r="L5" s="10">
        <v>2</v>
      </c>
      <c r="M5" s="10">
        <v>3</v>
      </c>
      <c r="N5" s="10">
        <v>4</v>
      </c>
      <c r="O5" s="10">
        <v>4</v>
      </c>
      <c r="P5" s="10">
        <v>8</v>
      </c>
      <c r="Q5" s="10">
        <v>8</v>
      </c>
      <c r="R5" s="10">
        <v>8</v>
      </c>
      <c r="S5" s="10">
        <v>7</v>
      </c>
      <c r="T5" s="10">
        <v>4</v>
      </c>
      <c r="U5" s="10">
        <v>5</v>
      </c>
      <c r="V5" s="10">
        <v>2</v>
      </c>
      <c r="W5" s="10">
        <v>1</v>
      </c>
      <c r="X5" s="11">
        <f t="shared" si="0"/>
        <v>59</v>
      </c>
    </row>
    <row r="6" spans="1:24" ht="50.1" customHeight="1" x14ac:dyDescent="0.25">
      <c r="A6" s="4"/>
      <c r="B6" s="4" t="s">
        <v>64</v>
      </c>
      <c r="C6" s="5" t="s">
        <v>62</v>
      </c>
      <c r="D6" s="4" t="s">
        <v>65</v>
      </c>
      <c r="E6" s="15">
        <v>160</v>
      </c>
      <c r="F6" s="15">
        <v>80</v>
      </c>
      <c r="G6" s="6"/>
      <c r="H6" s="6"/>
      <c r="I6" s="6"/>
      <c r="J6" s="6">
        <v>1</v>
      </c>
      <c r="K6" s="6">
        <v>1</v>
      </c>
      <c r="L6" s="6">
        <v>2</v>
      </c>
      <c r="M6" s="6">
        <v>2</v>
      </c>
      <c r="N6" s="6">
        <v>3</v>
      </c>
      <c r="O6" s="6">
        <v>4</v>
      </c>
      <c r="P6" s="6">
        <v>7</v>
      </c>
      <c r="Q6" s="6">
        <v>7</v>
      </c>
      <c r="R6" s="6">
        <v>7</v>
      </c>
      <c r="S6" s="6">
        <v>6</v>
      </c>
      <c r="T6" s="6">
        <v>3</v>
      </c>
      <c r="U6" s="6">
        <v>3</v>
      </c>
      <c r="V6" s="6">
        <v>1</v>
      </c>
      <c r="W6" s="6"/>
      <c r="X6" s="7">
        <f t="shared" si="0"/>
        <v>47</v>
      </c>
    </row>
    <row r="7" spans="1:24" ht="50.1" customHeight="1" x14ac:dyDescent="0.25">
      <c r="A7" s="8"/>
      <c r="B7" s="8" t="s">
        <v>66</v>
      </c>
      <c r="C7" s="9" t="s">
        <v>62</v>
      </c>
      <c r="D7" s="8" t="s">
        <v>67</v>
      </c>
      <c r="E7" s="16">
        <v>160</v>
      </c>
      <c r="F7" s="16">
        <v>80</v>
      </c>
      <c r="G7" s="10"/>
      <c r="H7" s="10"/>
      <c r="I7" s="10"/>
      <c r="J7" s="10">
        <v>1</v>
      </c>
      <c r="K7" s="10">
        <v>1</v>
      </c>
      <c r="L7" s="10">
        <v>2</v>
      </c>
      <c r="M7" s="10">
        <v>2</v>
      </c>
      <c r="N7" s="10">
        <v>3</v>
      </c>
      <c r="O7" s="10">
        <v>4</v>
      </c>
      <c r="P7" s="10">
        <v>7</v>
      </c>
      <c r="Q7" s="10">
        <v>7</v>
      </c>
      <c r="R7" s="10">
        <v>7</v>
      </c>
      <c r="S7" s="10">
        <v>6</v>
      </c>
      <c r="T7" s="10">
        <v>3</v>
      </c>
      <c r="U7" s="10">
        <v>3</v>
      </c>
      <c r="V7" s="10">
        <v>1</v>
      </c>
      <c r="W7" s="10"/>
      <c r="X7" s="11">
        <f t="shared" si="0"/>
        <v>47</v>
      </c>
    </row>
    <row r="8" spans="1:24" ht="50.1" customHeight="1" x14ac:dyDescent="0.25">
      <c r="A8" s="4"/>
      <c r="B8" s="4" t="s">
        <v>68</v>
      </c>
      <c r="C8" s="5" t="s">
        <v>69</v>
      </c>
      <c r="D8" s="4" t="s">
        <v>70</v>
      </c>
      <c r="E8" s="15">
        <v>160</v>
      </c>
      <c r="F8" s="15">
        <v>80</v>
      </c>
      <c r="G8" s="6"/>
      <c r="H8" s="6"/>
      <c r="I8" s="6"/>
      <c r="J8" s="6"/>
      <c r="K8" s="6"/>
      <c r="L8" s="6"/>
      <c r="M8" s="6">
        <v>1</v>
      </c>
      <c r="N8" s="6">
        <v>2</v>
      </c>
      <c r="O8" s="6">
        <v>3</v>
      </c>
      <c r="P8" s="6">
        <v>5</v>
      </c>
      <c r="Q8" s="6">
        <v>4</v>
      </c>
      <c r="R8" s="6">
        <v>5</v>
      </c>
      <c r="S8" s="6">
        <v>4</v>
      </c>
      <c r="T8" s="6">
        <v>2</v>
      </c>
      <c r="U8" s="6">
        <v>2</v>
      </c>
      <c r="V8" s="6">
        <v>1</v>
      </c>
      <c r="W8" s="6"/>
      <c r="X8" s="7">
        <f t="shared" si="0"/>
        <v>29</v>
      </c>
    </row>
    <row r="9" spans="1:24" ht="50.1" customHeight="1" x14ac:dyDescent="0.25">
      <c r="A9" s="8"/>
      <c r="B9" s="8" t="s">
        <v>71</v>
      </c>
      <c r="C9" s="9" t="s">
        <v>69</v>
      </c>
      <c r="D9" s="8" t="s">
        <v>72</v>
      </c>
      <c r="E9" s="16">
        <v>160</v>
      </c>
      <c r="F9" s="16">
        <v>80</v>
      </c>
      <c r="G9" s="10">
        <v>1</v>
      </c>
      <c r="H9" s="10">
        <v>2</v>
      </c>
      <c r="I9" s="10">
        <v>3</v>
      </c>
      <c r="J9" s="10">
        <v>5</v>
      </c>
      <c r="K9" s="10">
        <v>4</v>
      </c>
      <c r="L9" s="10">
        <v>5</v>
      </c>
      <c r="M9" s="10">
        <v>3</v>
      </c>
      <c r="N9" s="10">
        <v>2</v>
      </c>
      <c r="O9" s="10">
        <v>1</v>
      </c>
      <c r="P9" s="10"/>
      <c r="Q9" s="10"/>
      <c r="R9" s="10"/>
      <c r="S9" s="10"/>
      <c r="T9" s="10"/>
      <c r="U9" s="10"/>
      <c r="V9" s="10"/>
      <c r="W9" s="10"/>
      <c r="X9" s="11">
        <f t="shared" si="0"/>
        <v>26</v>
      </c>
    </row>
    <row r="10" spans="1:24" ht="50.1" customHeight="1" x14ac:dyDescent="0.25">
      <c r="A10" s="4"/>
      <c r="B10" s="4" t="s">
        <v>73</v>
      </c>
      <c r="C10" s="5" t="s">
        <v>69</v>
      </c>
      <c r="D10" s="4" t="s">
        <v>74</v>
      </c>
      <c r="E10" s="15">
        <v>160</v>
      </c>
      <c r="F10" s="15">
        <v>80</v>
      </c>
      <c r="G10" s="6"/>
      <c r="H10" s="6"/>
      <c r="I10" s="6"/>
      <c r="J10" s="6">
        <v>1</v>
      </c>
      <c r="K10" s="6">
        <v>1</v>
      </c>
      <c r="L10" s="6">
        <v>2</v>
      </c>
      <c r="M10" s="6">
        <v>2</v>
      </c>
      <c r="N10" s="6">
        <v>3</v>
      </c>
      <c r="O10" s="6">
        <v>4</v>
      </c>
      <c r="P10" s="6">
        <v>8</v>
      </c>
      <c r="Q10" s="6">
        <v>7</v>
      </c>
      <c r="R10" s="6">
        <v>8</v>
      </c>
      <c r="S10" s="6">
        <v>7</v>
      </c>
      <c r="T10" s="6">
        <v>3</v>
      </c>
      <c r="U10" s="6">
        <v>4</v>
      </c>
      <c r="V10" s="6">
        <v>1</v>
      </c>
      <c r="W10" s="6">
        <v>1</v>
      </c>
      <c r="X10" s="7">
        <f t="shared" si="0"/>
        <v>52</v>
      </c>
    </row>
    <row r="11" spans="1:24" ht="50.1" customHeight="1" x14ac:dyDescent="0.25">
      <c r="A11" s="8"/>
      <c r="B11" s="8" t="s">
        <v>75</v>
      </c>
      <c r="C11" s="9" t="s">
        <v>69</v>
      </c>
      <c r="D11" s="8" t="s">
        <v>76</v>
      </c>
      <c r="E11" s="16">
        <v>160</v>
      </c>
      <c r="F11" s="16">
        <v>80</v>
      </c>
      <c r="G11" s="10"/>
      <c r="H11" s="10"/>
      <c r="I11" s="10"/>
      <c r="J11" s="10"/>
      <c r="K11" s="10"/>
      <c r="L11" s="10">
        <v>1</v>
      </c>
      <c r="M11" s="10">
        <v>2</v>
      </c>
      <c r="N11" s="10">
        <v>3</v>
      </c>
      <c r="O11" s="10">
        <v>3</v>
      </c>
      <c r="P11" s="10">
        <v>6</v>
      </c>
      <c r="Q11" s="10">
        <v>6</v>
      </c>
      <c r="R11" s="10">
        <v>6</v>
      </c>
      <c r="S11" s="10">
        <v>6</v>
      </c>
      <c r="T11" s="10">
        <v>3</v>
      </c>
      <c r="U11" s="10">
        <v>3</v>
      </c>
      <c r="V11" s="10">
        <v>2</v>
      </c>
      <c r="W11" s="10">
        <v>1</v>
      </c>
      <c r="X11" s="11">
        <f t="shared" si="0"/>
        <v>42</v>
      </c>
    </row>
    <row r="12" spans="1:24" ht="50.1" customHeight="1" x14ac:dyDescent="0.25">
      <c r="A12" s="4"/>
      <c r="B12" s="4" t="s">
        <v>77</v>
      </c>
      <c r="C12" s="5" t="s">
        <v>62</v>
      </c>
      <c r="D12" s="4" t="s">
        <v>78</v>
      </c>
      <c r="E12" s="15">
        <v>160</v>
      </c>
      <c r="F12" s="15">
        <v>80</v>
      </c>
      <c r="G12" s="6"/>
      <c r="H12" s="6"/>
      <c r="I12" s="6"/>
      <c r="J12" s="6"/>
      <c r="K12" s="6"/>
      <c r="L12" s="6">
        <v>2</v>
      </c>
      <c r="M12" s="6">
        <v>2</v>
      </c>
      <c r="N12" s="6">
        <v>3</v>
      </c>
      <c r="O12" s="6">
        <v>4</v>
      </c>
      <c r="P12" s="6">
        <v>7</v>
      </c>
      <c r="Q12" s="6">
        <v>6</v>
      </c>
      <c r="R12" s="6">
        <v>7</v>
      </c>
      <c r="S12" s="6">
        <v>6</v>
      </c>
      <c r="T12" s="6">
        <v>3</v>
      </c>
      <c r="U12" s="6">
        <v>3</v>
      </c>
      <c r="V12" s="6">
        <v>1</v>
      </c>
      <c r="W12" s="6">
        <v>1</v>
      </c>
      <c r="X12" s="7">
        <f t="shared" si="0"/>
        <v>45</v>
      </c>
    </row>
    <row r="13" spans="1:24" ht="50.1" customHeight="1" x14ac:dyDescent="0.25">
      <c r="A13" s="8"/>
      <c r="B13" s="8" t="s">
        <v>79</v>
      </c>
      <c r="C13" s="9" t="s">
        <v>62</v>
      </c>
      <c r="D13" s="8" t="s">
        <v>80</v>
      </c>
      <c r="E13" s="16">
        <v>160</v>
      </c>
      <c r="F13" s="16">
        <v>80</v>
      </c>
      <c r="G13" s="10"/>
      <c r="H13" s="10"/>
      <c r="I13" s="10"/>
      <c r="J13" s="10"/>
      <c r="K13" s="10"/>
      <c r="L13" s="10">
        <v>1</v>
      </c>
      <c r="M13" s="10">
        <v>2</v>
      </c>
      <c r="N13" s="10">
        <v>3</v>
      </c>
      <c r="O13" s="10">
        <v>3</v>
      </c>
      <c r="P13" s="10">
        <v>5</v>
      </c>
      <c r="Q13" s="10">
        <v>4</v>
      </c>
      <c r="R13" s="10">
        <v>6</v>
      </c>
      <c r="S13" s="10">
        <v>5</v>
      </c>
      <c r="T13" s="10">
        <v>3</v>
      </c>
      <c r="U13" s="10">
        <v>3</v>
      </c>
      <c r="V13" s="10">
        <v>2</v>
      </c>
      <c r="W13" s="10">
        <v>1</v>
      </c>
      <c r="X13" s="11">
        <f t="shared" si="0"/>
        <v>38</v>
      </c>
    </row>
    <row r="14" spans="1:24" ht="50.1" customHeight="1" x14ac:dyDescent="0.25">
      <c r="A14" s="4"/>
      <c r="B14" s="4" t="s">
        <v>81</v>
      </c>
      <c r="C14" s="5" t="s">
        <v>62</v>
      </c>
      <c r="D14" s="4" t="s">
        <v>82</v>
      </c>
      <c r="E14" s="15">
        <v>160</v>
      </c>
      <c r="F14" s="15">
        <v>80</v>
      </c>
      <c r="G14" s="6"/>
      <c r="H14" s="6"/>
      <c r="I14" s="6"/>
      <c r="J14" s="6"/>
      <c r="K14" s="6"/>
      <c r="L14" s="6"/>
      <c r="M14" s="6">
        <v>2</v>
      </c>
      <c r="N14" s="6">
        <v>2</v>
      </c>
      <c r="O14" s="6">
        <v>2</v>
      </c>
      <c r="P14" s="6">
        <v>4</v>
      </c>
      <c r="Q14" s="6">
        <v>4</v>
      </c>
      <c r="R14" s="6">
        <v>6</v>
      </c>
      <c r="S14" s="6">
        <v>4</v>
      </c>
      <c r="T14" s="6">
        <v>2</v>
      </c>
      <c r="U14" s="6">
        <v>2</v>
      </c>
      <c r="V14" s="6">
        <v>2</v>
      </c>
      <c r="W14" s="6">
        <v>1</v>
      </c>
      <c r="X14" s="7">
        <f t="shared" si="0"/>
        <v>31</v>
      </c>
    </row>
    <row r="15" spans="1:24" ht="21.95" customHeight="1" x14ac:dyDescent="0.25">
      <c r="A15" s="12"/>
      <c r="B15" s="12" t="s">
        <v>83</v>
      </c>
      <c r="C15" s="12"/>
      <c r="D15" s="12"/>
      <c r="E15" s="13"/>
      <c r="F15" s="13"/>
      <c r="G15" s="12">
        <f t="shared" ref="G15:X15" si="1">SUM(G4:G14)</f>
        <v>1</v>
      </c>
      <c r="H15" s="12">
        <f t="shared" si="1"/>
        <v>2</v>
      </c>
      <c r="I15" s="12">
        <f t="shared" si="1"/>
        <v>3</v>
      </c>
      <c r="J15" s="12">
        <f t="shared" si="1"/>
        <v>9</v>
      </c>
      <c r="K15" s="12">
        <f t="shared" si="1"/>
        <v>9</v>
      </c>
      <c r="L15" s="12">
        <f t="shared" si="1"/>
        <v>18</v>
      </c>
      <c r="M15" s="12">
        <f t="shared" si="1"/>
        <v>23</v>
      </c>
      <c r="N15" s="12">
        <f t="shared" si="1"/>
        <v>30</v>
      </c>
      <c r="O15" s="12">
        <f t="shared" si="1"/>
        <v>34</v>
      </c>
      <c r="P15" s="12">
        <f t="shared" si="1"/>
        <v>61</v>
      </c>
      <c r="Q15" s="12">
        <f t="shared" si="1"/>
        <v>57</v>
      </c>
      <c r="R15" s="12">
        <f t="shared" si="1"/>
        <v>66</v>
      </c>
      <c r="S15" s="12">
        <f t="shared" si="1"/>
        <v>55</v>
      </c>
      <c r="T15" s="12">
        <f t="shared" si="1"/>
        <v>28</v>
      </c>
      <c r="U15" s="12">
        <f t="shared" si="1"/>
        <v>30</v>
      </c>
      <c r="V15" s="12">
        <f t="shared" si="1"/>
        <v>15</v>
      </c>
      <c r="W15" s="12">
        <f t="shared" si="1"/>
        <v>7</v>
      </c>
      <c r="X15" s="12">
        <f t="shared" si="1"/>
        <v>448</v>
      </c>
    </row>
  </sheetData>
  <autoFilter ref="A1:X14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Saucony Lot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2026-09-28T11:57:57Z</dcterms:created>
  <dcterms:modified xsi:type="dcterms:W3CDTF">2026-10-05T09:10:27Z</dcterms:modified>
</cp:coreProperties>
</file>